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форма отчета без стационара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  <sheet name="Лист19" sheetId="18" r:id="rId18"/>
    <sheet name="Лист20" sheetId="19" r:id="rId19"/>
    <sheet name="Лист21" sheetId="20" r:id="rId20"/>
    <sheet name="Лист22" sheetId="21" r:id="rId21"/>
    <sheet name="Лист23" sheetId="22" r:id="rId22"/>
    <sheet name="Лист24" sheetId="23" r:id="rId23"/>
    <sheet name="Лист25" sheetId="24" r:id="rId24"/>
    <sheet name="Лист26" sheetId="25" r:id="rId25"/>
    <sheet name="Лист27" sheetId="26" r:id="rId26"/>
    <sheet name="Лист28" sheetId="27" r:id="rId27"/>
    <sheet name="Лист29" sheetId="28" r:id="rId28"/>
    <sheet name="Лист30" sheetId="29" r:id="rId29"/>
    <sheet name="Лист31" sheetId="30" r:id="rId30"/>
    <sheet name="Лист32" sheetId="31" r:id="rId31"/>
    <sheet name="Лист33" sheetId="32" r:id="rId32"/>
    <sheet name="Лист34" sheetId="33" r:id="rId33"/>
    <sheet name="Лист35" sheetId="34" r:id="rId34"/>
    <sheet name="Лист36" sheetId="35" r:id="rId35"/>
    <sheet name="Лист37" sheetId="36" r:id="rId36"/>
    <sheet name="Лист38" sheetId="37" r:id="rId37"/>
    <sheet name="Лист39" sheetId="38" r:id="rId38"/>
    <sheet name="Лист40" sheetId="39" r:id="rId39"/>
    <sheet name="Лист41" sheetId="40" r:id="rId40"/>
    <sheet name="Лист42" sheetId="41" r:id="rId41"/>
    <sheet name="Лист43" sheetId="42" r:id="rId42"/>
    <sheet name="Лист44" sheetId="43" r:id="rId43"/>
    <sheet name="Лист45" sheetId="44" r:id="rId44"/>
    <sheet name="Лист46" sheetId="45" r:id="rId45"/>
    <sheet name="Лист47" sheetId="46" r:id="rId46"/>
    <sheet name="Лист48" sheetId="47" r:id="rId47"/>
    <sheet name="Лист49" sheetId="48" r:id="rId48"/>
    <sheet name="Лист50" sheetId="49" r:id="rId49"/>
  </sheets>
  <definedNames>
    <definedName name="_xlnm.Print_Titles" localSheetId="0">'форма отчета без стационара'!$7:$8</definedName>
  </definedNames>
  <calcPr fullCalcOnLoad="1"/>
</workbook>
</file>

<file path=xl/sharedStrings.xml><?xml version="1.0" encoding="utf-8"?>
<sst xmlns="http://schemas.openxmlformats.org/spreadsheetml/2006/main" count="185" uniqueCount="103">
  <si>
    <t>Показатели, характеризующие качество государственной услуги</t>
  </si>
  <si>
    <t>Наименование государственной услуги и ее показателей качества</t>
  </si>
  <si>
    <t>Единица измерения</t>
  </si>
  <si>
    <t>Плановое значение, утвержденное в государственном задании на отчетный финансовый год</t>
  </si>
  <si>
    <t>Фактическое значение, полученное с нарастающим  итогом с начала текущего финансового  года</t>
  </si>
  <si>
    <t>Отношение фактического значения к плановому значению за отчетный финансовый год, процент</t>
  </si>
  <si>
    <t>Причина отклонения</t>
  </si>
  <si>
    <t>Источники информации о фактическом значении показателя</t>
  </si>
  <si>
    <t>Объем (содержание)  оказания  государственной услуги (выполнения работы)</t>
  </si>
  <si>
    <t>Наименование государственной услуги (работы) и ее  показателей объема (содержания)</t>
  </si>
  <si>
    <t>Предоставление субсидии на возмещение нормативных затрат, связанных с оказанием государственных услуг (выполнением работ) в соответствии с государственным заданием</t>
  </si>
  <si>
    <t>Наименование государственной услуги (работы)</t>
  </si>
  <si>
    <t>Плановые назначения</t>
  </si>
  <si>
    <t>Фактически профинансировано с нарастающим  итогом с начала текущего финансового  года</t>
  </si>
  <si>
    <t>Фактически  освоено  (кассовые расходы)  нарастающим итогом с начала текущего финансового года</t>
  </si>
  <si>
    <t>Остатки неиспользованных средств (на конец отчетного периода)</t>
  </si>
  <si>
    <t>Примечание</t>
  </si>
  <si>
    <t>тыс.рублей</t>
  </si>
  <si>
    <t>Отчет о выполнении государственного задания государственным бюджетным учреждением Тверской области</t>
  </si>
  <si>
    <t>(наименование государственного бюджетного учреждения Тверской области)</t>
  </si>
  <si>
    <t>%</t>
  </si>
  <si>
    <t>Ед.</t>
  </si>
  <si>
    <t>Объем субсидии на возмещение нормативных затрат, связанных с оказанием государственных услуг (выполнением работ) в соответствии с государственными заданиями</t>
  </si>
  <si>
    <t>Показатель 1: Доля получателей социальных услуг, удовлетворенных результатом предоставления социально-бытового обслуживания на дому (из числа опрошенных) %</t>
  </si>
  <si>
    <t xml:space="preserve">Показатель 2: Доля граждан, получивших социально-бытовые услуги в организациях социального облуживания,  в общем числе граждан, обратившихся за получением социально-бытовых услуг в организации социального облуживания </t>
  </si>
  <si>
    <t>Показатель 3: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</si>
  <si>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Акты, составленные по результатам проведенного опроса об удовлетворенности получателей социальных услуг предоставленными услугами, рассмотренные на комиссии по контролю качества</t>
  </si>
  <si>
    <t>Определяется на основании анализа жалоб получателей социальных услуг, поступивших в виде писем граждан по почте, электронной почте</t>
  </si>
  <si>
    <t>Показатель 1: Доля получателей социальных услуг, удовлетворенных результатом предоставления социально-медицинского обслуживания на дому (из числа опрошенных) %</t>
  </si>
  <si>
    <t xml:space="preserve">Показатель 2: Доля граждан, получивших социально-медицинские услуги в организациях социального облуживания,  в общем числе граждан, обратившихся за получением социально-медицинских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</si>
  <si>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социально-психологического обслуживания на дому (из числа опрошенных) %</t>
  </si>
  <si>
    <t xml:space="preserve">Показатель 2: Доля граждан, получивших социально-психологические услуги в организациях социального облуживания,  в общем числе граждан, обратившихся за получением социально-психологических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</si>
  <si>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социально-педагогического обслуживания на дому (из числа опрошенных) %</t>
  </si>
  <si>
    <t xml:space="preserve">Показатель 2: Доля граждан, получивших социально-педагогические услуги в организациях социального облуживания,  в общем числе граждан, обратившихся за получением социально-педагогические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</si>
  <si>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социально-правового обслуживания на дому (из числа опрошенных) %</t>
  </si>
  <si>
    <t xml:space="preserve">Показатель 2: Доля граждан, получивших социально-правовые услуги в организациях социального облуживания,  в общем числе граждан, обратившихся за получением социально-правовых услуг в организации социального облуживания </t>
  </si>
  <si>
    <t>Показатель 1: Доля получателей социальных услуг, имеющих ограничения жизнедеятельности удовлетворенных результатом предоставления социального обслуживания на дому (из числа опрошенных) %</t>
  </si>
  <si>
    <t xml:space="preserve">Показатель 2: Доля получателей социальных услуг, имеющих ограничения жизнедеятельности в организациях социального облуживания,  в общем числе граждан, обратившихся за получением социальных услуг в организации социального облуживания </t>
  </si>
  <si>
    <t>услуги</t>
  </si>
  <si>
    <t>Оперативная информация учреждения</t>
  </si>
  <si>
    <t>чел.</t>
  </si>
  <si>
    <t>Данные отчета, «Показатели результативности расходования бюджетных средств», разработанного министерством социальной защиты населения Тверской области</t>
  </si>
  <si>
    <t>Государственная услуга: Социально-бытовые услуги, предоставляемые получателям социальных услуг отделением социального обслуживания на дому.</t>
  </si>
  <si>
    <t>Государственная услуга:  Социально - медицинские услуги, предоставляемые получателям социальных услуг отделением социального обслуживания на дому.</t>
  </si>
  <si>
    <t>Государственная услуга: Социально - психологические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</si>
  <si>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педагогические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</si>
  <si>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правовые услуги, предоставляемые получателям социальных услуг отделением социального обслуживания на дому.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</si>
  <si>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жизнедеятельности.</t>
  </si>
  <si>
    <t xml:space="preserve">Показатель 1:  Количество социально-бытовых услуг, предоставляемых отделением социального обслуживания на дому </t>
  </si>
  <si>
    <t xml:space="preserve">Показатель 1:  Количество социально - медицинских  услуг, предоставляемых отделением социального обслуживания на дому </t>
  </si>
  <si>
    <t xml:space="preserve">Показатель 1:  Количество социально - психологических  услуг, предоставляемых отделением социального обслуживания на дому </t>
  </si>
  <si>
    <t xml:space="preserve">Показатель 1:  Количество социально - педагогических  услуг, предоставляемых отделением социального обслуживания на дому </t>
  </si>
  <si>
    <t xml:space="preserve">Показатель 1:  Количество социально - правовых услуг, предоставляемых отделением социального обслуживания на дому </t>
  </si>
  <si>
    <t xml:space="preserve">Показатель 1: Количество услуг в целях повышения коммуникативного потенциала получателей социальных услуг, имеющих ограничения жизнедеятельности </t>
  </si>
  <si>
    <t>Государственная услуга :  Содействие в получении юридической помощи в целях защиты прав и законных интересов получателей социальных услуг.</t>
  </si>
  <si>
    <t xml:space="preserve">Показатель 1:  Количество граждан, получивших юридическую помощь в целях защиты прав и законных интересов получателей социальных услуг </t>
  </si>
  <si>
    <t>Показатель 1: Доля получателей, удовлетворённых качеством предоставления срочного социального обслуживания от общего числа опрошенных получателей, получивших социальные услуги в рамках срочного социального обслуживания</t>
  </si>
  <si>
    <t xml:space="preserve">Показатель 1:  Количество граждан, получивших экстренную психологическую помощь с привлечением к этой работе психолог и священнослужителей </t>
  </si>
  <si>
    <t>Государственная услуга :  Содействие в получении экстренной психологической помощи с привлечением к этой работе психологов и священнослужителей.</t>
  </si>
  <si>
    <t>Работа 1: содействие в предоставлении социальной помощи, направленной на поддержание жизнедеятельности граждан, нуждающихся в социальной поддержке.</t>
  </si>
  <si>
    <t>Показатель1: Количество граждан, которым оказана социальная помощь на повышение качества жизни</t>
  </si>
  <si>
    <t>Работа 2: Социальное сопровождение семей с детьми.</t>
  </si>
  <si>
    <t>Показатель1: Количество семей с детьми взятых на социальное сопровождение</t>
  </si>
  <si>
    <t>семья</t>
  </si>
  <si>
    <t>Работа 3: Обследование семей с детьми, находящихся в социально опасном положении.</t>
  </si>
  <si>
    <t>Показатель1: Количество обследованных семей</t>
  </si>
  <si>
    <t>Работа 4: Предоставление различных видов и форм социальной поддержке семьям и детям.</t>
  </si>
  <si>
    <t>Показатель1: Количество семей, получивших различные виды форм социальной поддержки в отделении по работе с семьей и детьми</t>
  </si>
  <si>
    <t>Работа 5: доставка граждан Тверской области к социально значимым объектам (больницы (районные, межрайонные, областные), поликлиники, диспансеры, диагностические центры, медико-социальные экспертные комиссии, учреждения банков, отделение ПФР РФ по Тверской области и другие социально-значимые направления)</t>
  </si>
  <si>
    <t>Показатель1: Количество выездов</t>
  </si>
  <si>
    <t>выезды</t>
  </si>
  <si>
    <t>Работа 6: организация досуговой работы с гражданами пожилого возраста, инвалидами и семьями.</t>
  </si>
  <si>
    <t>Показатель1: Количество групповых занятий (в клубах, в университете третьего возраста, на курсах компьютерной грамотности,  в школе ухода за пожилыми гражданами)</t>
  </si>
  <si>
    <t>количество занятий</t>
  </si>
  <si>
    <t>Работа 7: проведение акций и социально - значимых мероприятий.</t>
  </si>
  <si>
    <t>Показатель1: Количество граждан, охваченных социально -значимыми мероприятиями и акциями</t>
  </si>
  <si>
    <t>Количество граждан</t>
  </si>
  <si>
    <t>Данные отчета, разработанного на основании положения о предоставлении услуги «социальный автомобиль», утвержденного Приказом департамента социальной защиты населения Тверской области от 01.12.2008 № 122 и отчета «Показатели результативности расходования бюджетных средств»</t>
  </si>
  <si>
    <t>за      1  квартал  2015     год</t>
  </si>
  <si>
    <t>«Комплексный центр социального обслуживания населения» Селижаровского района</t>
  </si>
  <si>
    <t xml:space="preserve">Директор ГБУ «КЦСОН» Селижаровского района:                                                   </t>
  </si>
  <si>
    <t>Г.Е.Жукова</t>
  </si>
  <si>
    <t>услуги ранее были в дополнительных услугах,учет  этих услуг начали с марта месяца</t>
  </si>
  <si>
    <t>услуги:снятие показания счетчика,помывка в квартире и домах,смена постельного белья были ранее в дополнительных услугах и в основные услуги начали считать с марта месяца</t>
  </si>
  <si>
    <t>полная реализация данных услуг планируется со второго квартала 2015 года</t>
  </si>
  <si>
    <t>остатки средств будут использованы на выплату заработной платы сотрудникам за март месяц 2015 год и на развитие материально-технической базы учреждения</t>
  </si>
  <si>
    <t>Основной охват население будет со второго квартала 2015 года, так как основные социально значимые мероприятия запланированы 2-4 квартал</t>
  </si>
  <si>
    <t>недовыполнение показателя связано с длительными выходными в январе 2015 года. В Течении года данный показатель будет выполнен.</t>
  </si>
  <si>
    <t xml:space="preserve">основной охват семей будет со второго квартала 2015 года, в связи с проведением оздоровительных мероприятий в виде лагерей. </t>
  </si>
  <si>
    <t>Все граждане пожилого возраста и инвалиды, получившие социально- бытовые услуги  на дому, удовлетвены качеством обслуживания</t>
  </si>
  <si>
    <t>Все граждане пожилого возраста, обратившиеся за социально- бытовыми услугами  на дому, получили их</t>
  </si>
  <si>
    <t>Обоснованных жалоб  не было</t>
  </si>
  <si>
    <t>Все граждане пожилого возраста и инвалиды, получившие социально- медицинские услуги  на дому, удовлетвены качеством обслуживания</t>
  </si>
  <si>
    <t>Все граждане пожилого возраста и инвалиды, обратившиеся за социально- медицинскими услугами  на дому, получили их</t>
  </si>
  <si>
    <t>Обоснованных жалоб не было</t>
  </si>
  <si>
    <t>Все граждане пожилого возраста и инвалиды, получившие социально- психологические услуги на дому, удовлетвены качеством обслуживания</t>
  </si>
  <si>
    <t>Все граждане пожилого возраста и инвалиды, обратившиеся за социально- психологическими  услугами  на дому, получили их</t>
  </si>
  <si>
    <t>Все граждане пожилого возраста и инвалиды, обратившиеся за услугами в целях повышения коомуникативного потенцала получателей, имеющих ограничения жизненедеятельности,                          удовлетвены качеством обслуживания</t>
  </si>
  <si>
    <t xml:space="preserve">Все граждане пожилого возраста и инвалиды, обратившиеся за услугами в целях повышения коомуникативного потенцала получателей, имеющих ограничения жизненедеятельности,                          получили их  </t>
  </si>
  <si>
    <t>Обоснованных жалоб                               не было</t>
  </si>
  <si>
    <t>Все граждане пожилого возраста и инвалиды, получившие социально- правовые  услуги на дому, удовлетвены качеством обслуживания</t>
  </si>
  <si>
    <t>Все граждане пожилого возраста и инвалиды, обратившиеся за социально- правовыми    услугами  на дому, получили их</t>
  </si>
  <si>
    <t>Обоснованных жалоб                            не было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</si>
</sst>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0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25">
      <selection activeCell="F26" sqref="F26:F28"/>
    </sheetView>
  </sheetViews>
  <sheetFormatPr defaultColWidth="9.00390625" defaultRowHeight="12.75"/>
  <cols>
    <col min="1" max="1" width="22.375" style="1" customWidth="1"/>
    <col min="2" max="2" width="19.375" style="1" customWidth="1"/>
    <col min="3" max="3" width="18.875" style="1" customWidth="1"/>
    <col min="4" max="4" width="22.375" style="1" customWidth="1"/>
    <col min="5" max="5" width="20.75390625" style="1" customWidth="1"/>
    <col min="6" max="6" width="16.875" style="1" customWidth="1"/>
    <col min="7" max="7" width="22.375" style="1" customWidth="1"/>
    <col min="8" max="16384" width="9.125" style="1" customWidth="1"/>
  </cols>
  <sheetData>
    <row r="1" spans="1:7" ht="14.25">
      <c r="A1" s="14" t="s">
        <v>18</v>
      </c>
      <c r="B1" s="14"/>
      <c r="C1" s="14"/>
      <c r="D1" s="14"/>
      <c r="E1" s="14"/>
      <c r="F1" s="14"/>
      <c r="G1" s="14"/>
    </row>
    <row r="2" spans="1:7" ht="12.75">
      <c r="A2" s="15" t="s">
        <v>79</v>
      </c>
      <c r="B2" s="15"/>
      <c r="C2" s="15"/>
      <c r="D2" s="15"/>
      <c r="E2" s="15"/>
      <c r="F2" s="15"/>
      <c r="G2" s="15"/>
    </row>
    <row r="3" spans="1:7" ht="12.75">
      <c r="A3" s="16" t="s">
        <v>19</v>
      </c>
      <c r="B3" s="16"/>
      <c r="C3" s="16"/>
      <c r="D3" s="16"/>
      <c r="E3" s="16"/>
      <c r="F3" s="16"/>
      <c r="G3" s="16"/>
    </row>
    <row r="4" spans="1:7" ht="12.75">
      <c r="A4" s="17" t="s">
        <v>78</v>
      </c>
      <c r="B4" s="17"/>
      <c r="C4" s="17"/>
      <c r="D4" s="17"/>
      <c r="E4" s="17"/>
      <c r="F4" s="17"/>
      <c r="G4" s="17"/>
    </row>
    <row r="6" spans="1:7" ht="12.75">
      <c r="A6" s="13" t="s">
        <v>0</v>
      </c>
      <c r="B6" s="13"/>
      <c r="C6" s="13"/>
      <c r="D6" s="13"/>
      <c r="E6" s="13"/>
      <c r="F6" s="13"/>
      <c r="G6" s="13"/>
    </row>
    <row r="7" spans="1:7" ht="76.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s="4" customFormat="1" ht="89.25">
      <c r="A9" s="3" t="s">
        <v>42</v>
      </c>
      <c r="B9" s="3"/>
      <c r="C9" s="3"/>
      <c r="D9" s="3"/>
      <c r="E9" s="3"/>
      <c r="F9" s="3"/>
      <c r="G9" s="8"/>
    </row>
    <row r="10" spans="1:7" ht="114.75">
      <c r="A10" s="2" t="s">
        <v>23</v>
      </c>
      <c r="B10" s="2" t="s">
        <v>20</v>
      </c>
      <c r="C10" s="9">
        <v>1</v>
      </c>
      <c r="D10" s="5">
        <v>1</v>
      </c>
      <c r="E10" s="6">
        <f>D10/C10</f>
        <v>1</v>
      </c>
      <c r="F10" s="2" t="s">
        <v>89</v>
      </c>
      <c r="G10" s="2" t="s">
        <v>26</v>
      </c>
    </row>
    <row r="11" spans="1:7" ht="153">
      <c r="A11" s="2" t="s">
        <v>24</v>
      </c>
      <c r="B11" s="2" t="s">
        <v>20</v>
      </c>
      <c r="C11" s="9">
        <v>1</v>
      </c>
      <c r="D11" s="5">
        <v>1</v>
      </c>
      <c r="E11" s="6">
        <f>D11/C11</f>
        <v>1</v>
      </c>
      <c r="F11" s="2" t="s">
        <v>90</v>
      </c>
      <c r="G11" s="2" t="s">
        <v>26</v>
      </c>
    </row>
    <row r="12" spans="1:7" ht="140.25">
      <c r="A12" s="2" t="s">
        <v>25</v>
      </c>
      <c r="B12" s="2" t="s">
        <v>21</v>
      </c>
      <c r="C12" s="9">
        <v>0</v>
      </c>
      <c r="D12" s="5">
        <v>0</v>
      </c>
      <c r="E12" s="6">
        <v>0</v>
      </c>
      <c r="F12" s="2" t="s">
        <v>91</v>
      </c>
      <c r="G12" s="2" t="s">
        <v>27</v>
      </c>
    </row>
    <row r="13" spans="1:7" s="4" customFormat="1" ht="102">
      <c r="A13" s="3" t="s">
        <v>43</v>
      </c>
      <c r="B13" s="3"/>
      <c r="C13" s="3"/>
      <c r="D13" s="3"/>
      <c r="E13" s="3"/>
      <c r="F13" s="3"/>
      <c r="G13" s="8"/>
    </row>
    <row r="14" spans="1:7" ht="127.5">
      <c r="A14" s="2" t="s">
        <v>28</v>
      </c>
      <c r="B14" s="2" t="s">
        <v>20</v>
      </c>
      <c r="C14" s="9">
        <v>1</v>
      </c>
      <c r="D14" s="5">
        <v>1</v>
      </c>
      <c r="E14" s="6">
        <f>D14/C14</f>
        <v>1</v>
      </c>
      <c r="F14" s="2" t="s">
        <v>92</v>
      </c>
      <c r="G14" s="2" t="s">
        <v>26</v>
      </c>
    </row>
    <row r="15" spans="1:7" ht="153">
      <c r="A15" s="2" t="s">
        <v>29</v>
      </c>
      <c r="B15" s="2" t="s">
        <v>20</v>
      </c>
      <c r="C15" s="9">
        <v>1</v>
      </c>
      <c r="D15" s="5">
        <v>1</v>
      </c>
      <c r="E15" s="6">
        <f>D15/C15</f>
        <v>1</v>
      </c>
      <c r="F15" s="2" t="s">
        <v>93</v>
      </c>
      <c r="G15" s="2" t="s">
        <v>26</v>
      </c>
    </row>
    <row r="16" spans="1:7" ht="140.25">
      <c r="A16" s="2" t="s">
        <v>25</v>
      </c>
      <c r="B16" s="2" t="s">
        <v>21</v>
      </c>
      <c r="C16" s="9">
        <v>0</v>
      </c>
      <c r="D16" s="5">
        <v>0</v>
      </c>
      <c r="E16" s="6" t="e">
        <f>D16/C16</f>
        <v>#DIV/0!</v>
      </c>
      <c r="F16" s="2" t="s">
        <v>94</v>
      </c>
      <c r="G16" s="2" t="s">
        <v>27</v>
      </c>
    </row>
    <row r="17" spans="1:7" s="4" customFormat="1" ht="102">
      <c r="A17" s="3" t="s">
        <v>44</v>
      </c>
      <c r="B17" s="3"/>
      <c r="C17" s="3"/>
      <c r="D17" s="3"/>
      <c r="E17" s="3"/>
      <c r="F17" s="3"/>
      <c r="G17" s="8"/>
    </row>
    <row r="18" spans="1:7" ht="127.5">
      <c r="A18" s="2" t="s">
        <v>30</v>
      </c>
      <c r="B18" s="2" t="s">
        <v>20</v>
      </c>
      <c r="C18" s="9">
        <v>1</v>
      </c>
      <c r="D18" s="5">
        <v>1</v>
      </c>
      <c r="E18" s="6">
        <f>D18/C18</f>
        <v>1</v>
      </c>
      <c r="F18" s="2" t="s">
        <v>95</v>
      </c>
      <c r="G18" s="2" t="s">
        <v>26</v>
      </c>
    </row>
    <row r="19" spans="1:7" ht="165.75">
      <c r="A19" s="2" t="s">
        <v>31</v>
      </c>
      <c r="B19" s="2" t="s">
        <v>20</v>
      </c>
      <c r="C19" s="9">
        <v>1</v>
      </c>
      <c r="D19" s="5">
        <v>1</v>
      </c>
      <c r="E19" s="6">
        <f>D19/C19</f>
        <v>1</v>
      </c>
      <c r="F19" s="2" t="s">
        <v>96</v>
      </c>
      <c r="G19" s="2" t="s">
        <v>26</v>
      </c>
    </row>
    <row r="20" spans="1:7" ht="140.25">
      <c r="A20" s="2" t="s">
        <v>25</v>
      </c>
      <c r="B20" s="2" t="s">
        <v>21</v>
      </c>
      <c r="C20" s="9">
        <v>0</v>
      </c>
      <c r="D20" s="5">
        <v>0</v>
      </c>
      <c r="E20" s="6">
        <v>0</v>
      </c>
      <c r="F20" s="2" t="s">
        <v>91</v>
      </c>
      <c r="G20" s="2" t="s">
        <v>27</v>
      </c>
    </row>
    <row r="21" spans="1:7" s="4" customFormat="1" ht="102">
      <c r="A21" s="3" t="s">
        <v>45</v>
      </c>
      <c r="B21" s="3"/>
      <c r="C21" s="3"/>
      <c r="D21" s="3"/>
      <c r="E21" s="3"/>
      <c r="F21" s="3"/>
      <c r="G21" s="8"/>
    </row>
    <row r="22" spans="1:7" ht="114.75">
      <c r="A22" s="2" t="s">
        <v>32</v>
      </c>
      <c r="B22" s="2" t="s">
        <v>20</v>
      </c>
      <c r="C22" s="9">
        <v>1</v>
      </c>
      <c r="D22" s="5">
        <v>1</v>
      </c>
      <c r="E22" s="6">
        <f>D22/C22</f>
        <v>1</v>
      </c>
      <c r="F22" s="2"/>
      <c r="G22" s="2" t="s">
        <v>26</v>
      </c>
    </row>
    <row r="23" spans="1:7" ht="165.75">
      <c r="A23" s="2" t="s">
        <v>33</v>
      </c>
      <c r="B23" s="2" t="s">
        <v>20</v>
      </c>
      <c r="C23" s="9">
        <v>1</v>
      </c>
      <c r="D23" s="5">
        <v>1</v>
      </c>
      <c r="E23" s="6">
        <f>D23/C23</f>
        <v>1</v>
      </c>
      <c r="F23" s="2"/>
      <c r="G23" s="2" t="s">
        <v>26</v>
      </c>
    </row>
    <row r="24" spans="1:7" ht="140.25">
      <c r="A24" s="2" t="s">
        <v>25</v>
      </c>
      <c r="B24" s="2" t="s">
        <v>21</v>
      </c>
      <c r="C24" s="9">
        <v>0</v>
      </c>
      <c r="D24" s="5">
        <v>0</v>
      </c>
      <c r="E24" s="6">
        <v>0</v>
      </c>
      <c r="F24" s="2"/>
      <c r="G24" s="2" t="s">
        <v>27</v>
      </c>
    </row>
    <row r="25" spans="1:7" s="4" customFormat="1" ht="89.25">
      <c r="A25" s="3" t="s">
        <v>46</v>
      </c>
      <c r="B25" s="3"/>
      <c r="C25" s="3"/>
      <c r="D25" s="3"/>
      <c r="E25" s="3"/>
      <c r="F25" s="3"/>
      <c r="G25" s="8"/>
    </row>
    <row r="26" spans="1:7" ht="127.5">
      <c r="A26" s="2" t="s">
        <v>34</v>
      </c>
      <c r="B26" s="2" t="s">
        <v>20</v>
      </c>
      <c r="C26" s="9">
        <v>1</v>
      </c>
      <c r="D26" s="5">
        <v>1</v>
      </c>
      <c r="E26" s="6">
        <f>D26/C26</f>
        <v>1</v>
      </c>
      <c r="F26" s="2" t="s">
        <v>100</v>
      </c>
      <c r="G26" s="2" t="s">
        <v>26</v>
      </c>
    </row>
    <row r="27" spans="1:7" ht="153">
      <c r="A27" s="2" t="s">
        <v>35</v>
      </c>
      <c r="B27" s="2" t="s">
        <v>20</v>
      </c>
      <c r="C27" s="9">
        <v>1</v>
      </c>
      <c r="D27" s="5">
        <v>1</v>
      </c>
      <c r="E27" s="6">
        <f>D27/C27</f>
        <v>1</v>
      </c>
      <c r="F27" s="2" t="s">
        <v>101</v>
      </c>
      <c r="G27" s="2" t="s">
        <v>26</v>
      </c>
    </row>
    <row r="28" spans="1:7" ht="140.25">
      <c r="A28" s="2" t="s">
        <v>25</v>
      </c>
      <c r="B28" s="2" t="s">
        <v>21</v>
      </c>
      <c r="C28" s="9">
        <v>0</v>
      </c>
      <c r="D28" s="5">
        <v>0</v>
      </c>
      <c r="E28" s="6">
        <v>0</v>
      </c>
      <c r="F28" s="2" t="s">
        <v>102</v>
      </c>
      <c r="G28" s="2" t="s">
        <v>27</v>
      </c>
    </row>
    <row r="29" spans="1:7" s="4" customFormat="1" ht="102">
      <c r="A29" s="3" t="s">
        <v>47</v>
      </c>
      <c r="B29" s="3"/>
      <c r="C29" s="3"/>
      <c r="D29" s="3"/>
      <c r="E29" s="3"/>
      <c r="F29" s="3"/>
      <c r="G29" s="8"/>
    </row>
    <row r="30" spans="1:7" ht="204">
      <c r="A30" s="2" t="s">
        <v>36</v>
      </c>
      <c r="B30" s="2" t="s">
        <v>20</v>
      </c>
      <c r="C30" s="9">
        <v>1</v>
      </c>
      <c r="D30" s="5">
        <v>1</v>
      </c>
      <c r="E30" s="6">
        <f>D30/C30</f>
        <v>1</v>
      </c>
      <c r="F30" s="2" t="s">
        <v>97</v>
      </c>
      <c r="G30" s="2" t="s">
        <v>26</v>
      </c>
    </row>
    <row r="31" spans="1:7" ht="178.5">
      <c r="A31" s="2" t="s">
        <v>37</v>
      </c>
      <c r="B31" s="2" t="s">
        <v>20</v>
      </c>
      <c r="C31" s="9">
        <v>1</v>
      </c>
      <c r="D31" s="5">
        <v>1</v>
      </c>
      <c r="E31" s="6">
        <f>D31/C31</f>
        <v>1</v>
      </c>
      <c r="F31" s="2" t="s">
        <v>98</v>
      </c>
      <c r="G31" s="2" t="s">
        <v>26</v>
      </c>
    </row>
    <row r="32" spans="1:7" ht="140.25">
      <c r="A32" s="2" t="s">
        <v>25</v>
      </c>
      <c r="B32" s="2" t="s">
        <v>21</v>
      </c>
      <c r="C32" s="9">
        <v>0</v>
      </c>
      <c r="D32" s="5">
        <v>0</v>
      </c>
      <c r="E32" s="6" t="e">
        <f>D32/C32</f>
        <v>#DIV/0!</v>
      </c>
      <c r="F32" s="2" t="s">
        <v>99</v>
      </c>
      <c r="G32" s="2" t="s">
        <v>27</v>
      </c>
    </row>
    <row r="33" spans="1:7" s="4" customFormat="1" ht="89.25">
      <c r="A33" s="3" t="s">
        <v>54</v>
      </c>
      <c r="B33" s="3"/>
      <c r="C33" s="3"/>
      <c r="D33" s="3"/>
      <c r="E33" s="7"/>
      <c r="F33" s="3"/>
      <c r="G33" s="3"/>
    </row>
    <row r="34" spans="1:7" ht="165.75">
      <c r="A34" s="2" t="s">
        <v>56</v>
      </c>
      <c r="B34" s="2" t="s">
        <v>20</v>
      </c>
      <c r="C34" s="9">
        <v>1</v>
      </c>
      <c r="D34" s="5">
        <v>1</v>
      </c>
      <c r="E34" s="6">
        <f>D34/C34</f>
        <v>1</v>
      </c>
      <c r="F34" s="2"/>
      <c r="G34" s="2" t="s">
        <v>26</v>
      </c>
    </row>
    <row r="35" spans="1:7" s="4" customFormat="1" ht="89.25">
      <c r="A35" s="3" t="s">
        <v>58</v>
      </c>
      <c r="B35" s="3"/>
      <c r="C35" s="3"/>
      <c r="D35" s="3"/>
      <c r="E35" s="7"/>
      <c r="F35" s="3"/>
      <c r="G35" s="3"/>
    </row>
    <row r="36" spans="1:7" ht="165.75">
      <c r="A36" s="2" t="s">
        <v>56</v>
      </c>
      <c r="B36" s="2" t="s">
        <v>20</v>
      </c>
      <c r="C36" s="9">
        <v>1</v>
      </c>
      <c r="D36" s="5">
        <v>1</v>
      </c>
      <c r="E36" s="6">
        <f>D36/C36</f>
        <v>1</v>
      </c>
      <c r="F36" s="2"/>
      <c r="G36" s="2" t="s">
        <v>26</v>
      </c>
    </row>
    <row r="37" spans="1:7" ht="12.75">
      <c r="A37" s="13" t="s">
        <v>8</v>
      </c>
      <c r="B37" s="13"/>
      <c r="C37" s="13"/>
      <c r="D37" s="13"/>
      <c r="E37" s="13"/>
      <c r="F37" s="13"/>
      <c r="G37" s="13"/>
    </row>
    <row r="38" spans="1:7" ht="76.5">
      <c r="A38" s="2" t="s">
        <v>9</v>
      </c>
      <c r="B38" s="2" t="s">
        <v>2</v>
      </c>
      <c r="C38" s="2" t="s">
        <v>3</v>
      </c>
      <c r="D38" s="2" t="s">
        <v>4</v>
      </c>
      <c r="E38" s="2" t="s">
        <v>5</v>
      </c>
      <c r="F38" s="2" t="s">
        <v>6</v>
      </c>
      <c r="G38" s="2" t="s">
        <v>7</v>
      </c>
    </row>
    <row r="39" spans="1:7" s="4" customFormat="1" ht="89.25">
      <c r="A39" s="3" t="s">
        <v>42</v>
      </c>
      <c r="B39" s="3"/>
      <c r="C39" s="3"/>
      <c r="D39" s="3"/>
      <c r="E39" s="3"/>
      <c r="F39" s="3"/>
      <c r="G39" s="8"/>
    </row>
    <row r="40" spans="1:7" s="4" customFormat="1" ht="153">
      <c r="A40" s="2" t="s">
        <v>48</v>
      </c>
      <c r="B40" s="3" t="s">
        <v>38</v>
      </c>
      <c r="C40" s="3">
        <v>48945</v>
      </c>
      <c r="D40" s="3">
        <v>10963</v>
      </c>
      <c r="E40" s="7">
        <f>D40/C40</f>
        <v>0.22398610685463274</v>
      </c>
      <c r="F40" s="2" t="s">
        <v>83</v>
      </c>
      <c r="G40" s="2" t="s">
        <v>39</v>
      </c>
    </row>
    <row r="41" spans="1:7" s="4" customFormat="1" ht="102">
      <c r="A41" s="3" t="s">
        <v>43</v>
      </c>
      <c r="B41" s="3"/>
      <c r="C41" s="3"/>
      <c r="D41" s="3"/>
      <c r="E41" s="3"/>
      <c r="F41" s="2"/>
      <c r="G41" s="8"/>
    </row>
    <row r="42" spans="1:7" s="4" customFormat="1" ht="63.75">
      <c r="A42" s="2" t="s">
        <v>49</v>
      </c>
      <c r="B42" s="3" t="s">
        <v>38</v>
      </c>
      <c r="C42" s="3">
        <v>7746</v>
      </c>
      <c r="D42" s="3">
        <v>879</v>
      </c>
      <c r="E42" s="7">
        <f aca="true" t="shared" si="0" ref="E42:E52">D42/C42</f>
        <v>0.11347792408985283</v>
      </c>
      <c r="F42" s="2" t="s">
        <v>82</v>
      </c>
      <c r="G42" s="2" t="s">
        <v>39</v>
      </c>
    </row>
    <row r="43" spans="1:7" s="4" customFormat="1" ht="102">
      <c r="A43" s="3" t="s">
        <v>44</v>
      </c>
      <c r="B43" s="3"/>
      <c r="C43" s="3"/>
      <c r="D43" s="3"/>
      <c r="E43" s="3"/>
      <c r="F43" s="3"/>
      <c r="G43" s="8"/>
    </row>
    <row r="44" spans="1:7" s="4" customFormat="1" ht="76.5">
      <c r="A44" s="2" t="s">
        <v>50</v>
      </c>
      <c r="B44" s="3" t="s">
        <v>38</v>
      </c>
      <c r="C44" s="3">
        <v>250</v>
      </c>
      <c r="D44" s="3">
        <v>16</v>
      </c>
      <c r="E44" s="7">
        <f t="shared" si="0"/>
        <v>0.064</v>
      </c>
      <c r="F44" s="2" t="s">
        <v>84</v>
      </c>
      <c r="G44" s="2" t="s">
        <v>39</v>
      </c>
    </row>
    <row r="45" spans="1:7" s="4" customFormat="1" ht="102">
      <c r="A45" s="3" t="s">
        <v>45</v>
      </c>
      <c r="B45" s="3"/>
      <c r="C45" s="3"/>
      <c r="D45" s="3"/>
      <c r="E45" s="3"/>
      <c r="F45" s="3"/>
      <c r="G45" s="8"/>
    </row>
    <row r="46" spans="1:7" s="4" customFormat="1" ht="76.5">
      <c r="A46" s="2" t="s">
        <v>51</v>
      </c>
      <c r="B46" s="3" t="s">
        <v>38</v>
      </c>
      <c r="C46" s="3">
        <v>15</v>
      </c>
      <c r="D46" s="3">
        <v>2</v>
      </c>
      <c r="E46" s="7">
        <f t="shared" si="0"/>
        <v>0.13333333333333333</v>
      </c>
      <c r="F46" s="2" t="s">
        <v>84</v>
      </c>
      <c r="G46" s="2" t="s">
        <v>39</v>
      </c>
    </row>
    <row r="47" spans="1:7" s="4" customFormat="1" ht="89.25">
      <c r="A47" s="3" t="s">
        <v>46</v>
      </c>
      <c r="B47" s="3"/>
      <c r="C47" s="3"/>
      <c r="D47" s="3"/>
      <c r="E47" s="3"/>
      <c r="F47" s="3"/>
      <c r="G47" s="8"/>
    </row>
    <row r="48" spans="1:7" s="4" customFormat="1" ht="63.75">
      <c r="A48" s="2" t="s">
        <v>52</v>
      </c>
      <c r="B48" s="3" t="s">
        <v>38</v>
      </c>
      <c r="C48" s="3">
        <v>45</v>
      </c>
      <c r="D48" s="3">
        <v>5</v>
      </c>
      <c r="E48" s="7">
        <f t="shared" si="0"/>
        <v>0.1111111111111111</v>
      </c>
      <c r="F48" s="2" t="s">
        <v>84</v>
      </c>
      <c r="G48" s="2" t="s">
        <v>39</v>
      </c>
    </row>
    <row r="49" spans="1:7" s="4" customFormat="1" ht="102">
      <c r="A49" s="3" t="s">
        <v>47</v>
      </c>
      <c r="B49" s="3"/>
      <c r="C49" s="3"/>
      <c r="D49" s="3"/>
      <c r="E49" s="3"/>
      <c r="F49" s="3"/>
      <c r="G49" s="8"/>
    </row>
    <row r="50" spans="1:7" s="4" customFormat="1" ht="89.25">
      <c r="A50" s="2" t="s">
        <v>53</v>
      </c>
      <c r="B50" s="3" t="s">
        <v>38</v>
      </c>
      <c r="C50" s="3">
        <v>20</v>
      </c>
      <c r="D50" s="3">
        <v>4</v>
      </c>
      <c r="E50" s="7">
        <f t="shared" si="0"/>
        <v>0.2</v>
      </c>
      <c r="F50" s="2" t="s">
        <v>84</v>
      </c>
      <c r="G50" s="2" t="s">
        <v>39</v>
      </c>
    </row>
    <row r="51" spans="1:7" s="4" customFormat="1" ht="89.25">
      <c r="A51" s="3" t="s">
        <v>54</v>
      </c>
      <c r="B51" s="3"/>
      <c r="C51" s="3"/>
      <c r="D51" s="3"/>
      <c r="E51" s="7"/>
      <c r="F51" s="3"/>
      <c r="G51" s="3"/>
    </row>
    <row r="52" spans="1:7" s="4" customFormat="1" ht="114.75">
      <c r="A52" s="2" t="s">
        <v>55</v>
      </c>
      <c r="B52" s="2" t="s">
        <v>40</v>
      </c>
      <c r="C52" s="10">
        <v>651</v>
      </c>
      <c r="D52" s="12">
        <v>132</v>
      </c>
      <c r="E52" s="6">
        <f t="shared" si="0"/>
        <v>0.20276497695852536</v>
      </c>
      <c r="F52" s="2"/>
      <c r="G52" s="2" t="s">
        <v>41</v>
      </c>
    </row>
    <row r="53" spans="1:7" s="4" customFormat="1" ht="89.25">
      <c r="A53" s="3" t="s">
        <v>58</v>
      </c>
      <c r="B53" s="3"/>
      <c r="C53" s="3"/>
      <c r="D53" s="3"/>
      <c r="E53" s="7"/>
      <c r="F53" s="3"/>
      <c r="G53" s="3"/>
    </row>
    <row r="54" spans="1:7" s="4" customFormat="1" ht="114.75">
      <c r="A54" s="2" t="s">
        <v>57</v>
      </c>
      <c r="B54" s="2" t="s">
        <v>40</v>
      </c>
      <c r="C54" s="10">
        <v>434</v>
      </c>
      <c r="D54" s="12">
        <v>124</v>
      </c>
      <c r="E54" s="6">
        <f>D54/C54</f>
        <v>0.2857142857142857</v>
      </c>
      <c r="F54" s="2"/>
      <c r="G54" s="2" t="s">
        <v>41</v>
      </c>
    </row>
    <row r="55" spans="1:7" s="4" customFormat="1" ht="102">
      <c r="A55" s="3" t="s">
        <v>59</v>
      </c>
      <c r="B55" s="3"/>
      <c r="C55" s="3"/>
      <c r="D55" s="3"/>
      <c r="E55" s="6"/>
      <c r="F55" s="3"/>
      <c r="G55" s="3"/>
    </row>
    <row r="56" spans="1:7" s="4" customFormat="1" ht="114.75">
      <c r="A56" s="2" t="s">
        <v>60</v>
      </c>
      <c r="B56" s="3" t="s">
        <v>40</v>
      </c>
      <c r="C56" s="3">
        <v>710</v>
      </c>
      <c r="D56" s="3">
        <v>206</v>
      </c>
      <c r="E56" s="6">
        <f>D56/C56</f>
        <v>0.29014084507042254</v>
      </c>
      <c r="F56" s="3"/>
      <c r="G56" s="2" t="s">
        <v>41</v>
      </c>
    </row>
    <row r="57" spans="1:7" s="4" customFormat="1" ht="38.25">
      <c r="A57" s="3" t="s">
        <v>61</v>
      </c>
      <c r="B57" s="3"/>
      <c r="C57" s="3"/>
      <c r="D57" s="3"/>
      <c r="E57" s="6"/>
      <c r="F57" s="3"/>
      <c r="G57" s="3"/>
    </row>
    <row r="58" spans="1:7" s="4" customFormat="1" ht="114.75">
      <c r="A58" s="2" t="s">
        <v>62</v>
      </c>
      <c r="B58" s="3" t="s">
        <v>63</v>
      </c>
      <c r="C58" s="3">
        <v>21</v>
      </c>
      <c r="D58" s="3">
        <v>26</v>
      </c>
      <c r="E58" s="6">
        <f>D58/C58</f>
        <v>1.2380952380952381</v>
      </c>
      <c r="F58" s="3"/>
      <c r="G58" s="2" t="s">
        <v>41</v>
      </c>
    </row>
    <row r="59" spans="1:7" s="4" customFormat="1" ht="51">
      <c r="A59" s="3" t="s">
        <v>64</v>
      </c>
      <c r="B59" s="3"/>
      <c r="C59" s="3"/>
      <c r="D59" s="3"/>
      <c r="E59" s="6"/>
      <c r="F59" s="3"/>
      <c r="G59" s="3"/>
    </row>
    <row r="60" spans="1:7" s="4" customFormat="1" ht="114.75">
      <c r="A60" s="2" t="s">
        <v>65</v>
      </c>
      <c r="B60" s="3" t="s">
        <v>63</v>
      </c>
      <c r="C60" s="3">
        <v>235</v>
      </c>
      <c r="D60" s="3">
        <v>64</v>
      </c>
      <c r="E60" s="6">
        <f>D60/C60</f>
        <v>0.2723404255319149</v>
      </c>
      <c r="F60" s="3"/>
      <c r="G60" s="2" t="s">
        <v>41</v>
      </c>
    </row>
    <row r="61" spans="1:7" s="4" customFormat="1" ht="51">
      <c r="A61" s="3" t="s">
        <v>66</v>
      </c>
      <c r="B61" s="3"/>
      <c r="C61" s="3"/>
      <c r="D61" s="3"/>
      <c r="E61" s="6"/>
      <c r="F61" s="3"/>
      <c r="G61" s="3"/>
    </row>
    <row r="62" spans="1:7" s="4" customFormat="1" ht="114.75">
      <c r="A62" s="2" t="s">
        <v>67</v>
      </c>
      <c r="B62" s="3" t="s">
        <v>63</v>
      </c>
      <c r="C62" s="3">
        <v>1842</v>
      </c>
      <c r="D62" s="3">
        <v>182</v>
      </c>
      <c r="E62" s="6">
        <f>D62/C62</f>
        <v>0.0988056460369164</v>
      </c>
      <c r="F62" s="2" t="s">
        <v>88</v>
      </c>
      <c r="G62" s="2" t="s">
        <v>41</v>
      </c>
    </row>
    <row r="63" spans="1:7" s="4" customFormat="1" ht="216.75">
      <c r="A63" s="3" t="s">
        <v>68</v>
      </c>
      <c r="B63" s="3"/>
      <c r="C63" s="3"/>
      <c r="D63" s="3"/>
      <c r="E63" s="6"/>
      <c r="F63" s="3"/>
      <c r="G63" s="3"/>
    </row>
    <row r="64" spans="1:7" s="4" customFormat="1" ht="191.25">
      <c r="A64" s="2" t="s">
        <v>69</v>
      </c>
      <c r="B64" s="3" t="s">
        <v>70</v>
      </c>
      <c r="C64" s="3">
        <v>1276</v>
      </c>
      <c r="D64" s="3">
        <v>209</v>
      </c>
      <c r="E64" s="6">
        <f>D64/C64</f>
        <v>0.16379310344827586</v>
      </c>
      <c r="F64" s="2" t="s">
        <v>87</v>
      </c>
      <c r="G64" s="2" t="s">
        <v>77</v>
      </c>
    </row>
    <row r="65" spans="1:7" s="4" customFormat="1" ht="63.75">
      <c r="A65" s="3" t="s">
        <v>71</v>
      </c>
      <c r="B65" s="3"/>
      <c r="C65" s="3"/>
      <c r="D65" s="3"/>
      <c r="E65" s="6"/>
      <c r="F65" s="3"/>
      <c r="G65" s="3"/>
    </row>
    <row r="66" spans="1:7" s="4" customFormat="1" ht="114.75">
      <c r="A66" s="2" t="s">
        <v>72</v>
      </c>
      <c r="B66" s="3" t="s">
        <v>73</v>
      </c>
      <c r="C66" s="3">
        <v>66</v>
      </c>
      <c r="D66" s="3">
        <v>7</v>
      </c>
      <c r="E66" s="6">
        <f>D66/C66</f>
        <v>0.10606060606060606</v>
      </c>
      <c r="F66" s="3"/>
      <c r="G66" s="2" t="s">
        <v>41</v>
      </c>
    </row>
    <row r="67" spans="1:7" s="4" customFormat="1" ht="38.25">
      <c r="A67" s="3" t="s">
        <v>74</v>
      </c>
      <c r="B67" s="3"/>
      <c r="C67" s="3"/>
      <c r="D67" s="3"/>
      <c r="E67" s="6"/>
      <c r="F67" s="3"/>
      <c r="G67" s="3"/>
    </row>
    <row r="68" spans="1:7" s="4" customFormat="1" ht="127.5">
      <c r="A68" s="2" t="s">
        <v>75</v>
      </c>
      <c r="B68" s="3" t="s">
        <v>76</v>
      </c>
      <c r="C68" s="3">
        <v>405</v>
      </c>
      <c r="D68" s="3">
        <v>32</v>
      </c>
      <c r="E68" s="6">
        <f>D68/C68</f>
        <v>0.07901234567901234</v>
      </c>
      <c r="F68" s="2" t="s">
        <v>86</v>
      </c>
      <c r="G68" s="2" t="s">
        <v>41</v>
      </c>
    </row>
    <row r="69" spans="1:7" ht="38.25" customHeight="1">
      <c r="A69" s="13" t="s">
        <v>10</v>
      </c>
      <c r="B69" s="13"/>
      <c r="C69" s="13"/>
      <c r="D69" s="13"/>
      <c r="E69" s="13"/>
      <c r="F69" s="13"/>
      <c r="G69" s="13"/>
    </row>
    <row r="70" spans="1:7" ht="63.75">
      <c r="A70" s="2" t="s">
        <v>11</v>
      </c>
      <c r="B70" s="2" t="s">
        <v>2</v>
      </c>
      <c r="C70" s="2" t="s">
        <v>12</v>
      </c>
      <c r="D70" s="2" t="s">
        <v>13</v>
      </c>
      <c r="E70" s="2" t="s">
        <v>14</v>
      </c>
      <c r="F70" s="2" t="s">
        <v>15</v>
      </c>
      <c r="G70" s="2" t="s">
        <v>16</v>
      </c>
    </row>
    <row r="71" spans="1:7" ht="114.75">
      <c r="A71" s="2" t="s">
        <v>22</v>
      </c>
      <c r="B71" s="2" t="s">
        <v>17</v>
      </c>
      <c r="C71" s="11">
        <v>7461</v>
      </c>
      <c r="D71" s="11">
        <v>1937.6</v>
      </c>
      <c r="E71" s="11">
        <v>1343.1</v>
      </c>
      <c r="F71" s="11">
        <f>D71-E71</f>
        <v>594.5</v>
      </c>
      <c r="G71" s="2" t="s">
        <v>85</v>
      </c>
    </row>
    <row r="74" spans="2:5" ht="12.75">
      <c r="B74" s="1" t="s">
        <v>80</v>
      </c>
      <c r="E74" s="1" t="s">
        <v>81</v>
      </c>
    </row>
  </sheetData>
  <sheetProtection/>
  <mergeCells count="7">
    <mergeCell ref="A69:G69"/>
    <mergeCell ref="A1:G1"/>
    <mergeCell ref="A2:G2"/>
    <mergeCell ref="A3:G3"/>
    <mergeCell ref="A4:G4"/>
    <mergeCell ref="A6:G6"/>
    <mergeCell ref="A37:G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Григоренко</dc:creator>
  <cp:keywords/>
  <dc:description/>
  <cp:lastModifiedBy> </cp:lastModifiedBy>
  <cp:lastPrinted>2015-04-07T12:13:58Z</cp:lastPrinted>
  <dcterms:created xsi:type="dcterms:W3CDTF">2012-10-09T05:40:47Z</dcterms:created>
  <dcterms:modified xsi:type="dcterms:W3CDTF">2015-04-24T10:20:48Z</dcterms:modified>
  <cp:category/>
  <cp:version/>
  <cp:contentType/>
  <cp:contentStatus/>
</cp:coreProperties>
</file>